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6" windowHeight="11760" tabRatio="769"/>
  </bookViews>
  <sheets>
    <sheet name="Приложение 1" sheetId="11" r:id="rId1"/>
  </sheets>
  <definedNames>
    <definedName name="_xlnm._FilterDatabase" localSheetId="0" hidden="1">'Приложение 1'!$A$4:$P$17</definedName>
    <definedName name="_xlnm.Print_Titles" localSheetId="0">'Приложение 1'!$7:$7</definedName>
    <definedName name="_xlnm.Print_Area" localSheetId="0">'Приложение 1'!$A$1:$P$17</definedName>
  </definedNames>
  <calcPr calcId="145621"/>
</workbook>
</file>

<file path=xl/calcChain.xml><?xml version="1.0" encoding="utf-8"?>
<calcChain xmlns="http://schemas.openxmlformats.org/spreadsheetml/2006/main">
  <c r="P17" i="11" l="1"/>
  <c r="M8" i="11" l="1"/>
</calcChain>
</file>

<file path=xl/sharedStrings.xml><?xml version="1.0" encoding="utf-8"?>
<sst xmlns="http://schemas.openxmlformats.org/spreadsheetml/2006/main" count="67" uniqueCount="51">
  <si>
    <t>№ п/п</t>
  </si>
  <si>
    <t>ИНН, ОГРН</t>
  </si>
  <si>
    <t>Учредитель</t>
  </si>
  <si>
    <t>Объем рынка</t>
  </si>
  <si>
    <t>Объем оказанных услуг, объем произведен-ной продукции</t>
  </si>
  <si>
    <t>Рыночная доля хозяйству-ющего субъекта          в натуральном выражении (%)</t>
  </si>
  <si>
    <t>Вид экономической деятельности               (по ОКВЭД)</t>
  </si>
  <si>
    <t>Объем рынка (по выручке, обороту)         (тыс. рублей)</t>
  </si>
  <si>
    <t>Суммарный объем бюджетного финансирования хозяйствующего субъекта             (тыс. рублей)</t>
  </si>
  <si>
    <t>Наименование хозяйствующего субъекта</t>
  </si>
  <si>
    <t>Доля участия муниципального образования                    в хозяйствующем субъекте (%)</t>
  </si>
  <si>
    <t>Рыночная доля хозяйствующего субъекта      в натуральном выражении (по объемам реализованных товаров/ работ/ услуг)  (%)</t>
  </si>
  <si>
    <t>Рыночная доля хозяйствующего субъекта                   в стоимостном выражении (по выручке от реализации товаров/ работ/ услуг)                                                                  (%)</t>
  </si>
  <si>
    <t xml:space="preserve">Рыночная доля хозяйствующего субъекта в стоимостном выражении  (%) </t>
  </si>
  <si>
    <t>Выручка (оборот) хозяйствую-щего субъекта от реализации товаров, работ, услуг           (тыс. рублей)</t>
  </si>
  <si>
    <t>Осуществление деятельности хозяйствующим субъектом                       в 2019 году                                                                              (да/нет)</t>
  </si>
  <si>
    <t xml:space="preserve">Наименование рынка присутствия хозяйствующего субъекта </t>
  </si>
  <si>
    <t>отраслевой</t>
  </si>
  <si>
    <t>территориальный</t>
  </si>
  <si>
    <t>МУП АГО "Уют-сервис"</t>
  </si>
  <si>
    <t>6646016574           1106646000625</t>
  </si>
  <si>
    <t>Комитет по управлению имуществом Администрации Артинского городского округа</t>
  </si>
  <si>
    <t>да</t>
  </si>
  <si>
    <t>МУП АГО Теплотехника"</t>
  </si>
  <si>
    <t>МУП АГО "Водоресурс"</t>
  </si>
  <si>
    <t>МУП "ЖКХ-Манчаж"</t>
  </si>
  <si>
    <t>МУП АГО "Центральная районная аптека № 80"</t>
  </si>
  <si>
    <t xml:space="preserve">ИТОГО: </t>
  </si>
  <si>
    <t>68.32.1</t>
  </si>
  <si>
    <t>Артинский район</t>
  </si>
  <si>
    <t>38.11</t>
  </si>
  <si>
    <t>37.00</t>
  </si>
  <si>
    <t>38.21</t>
  </si>
  <si>
    <t>43.99</t>
  </si>
  <si>
    <t>35.30.14</t>
  </si>
  <si>
    <t>66360006383   1026602053436</t>
  </si>
  <si>
    <t>нет</t>
  </si>
  <si>
    <t>18051 Гкал</t>
  </si>
  <si>
    <t>36.00.2</t>
  </si>
  <si>
    <t>6636000455  1026602053994</t>
  </si>
  <si>
    <t>6646013453  1076646000540</t>
  </si>
  <si>
    <t>47.73</t>
  </si>
  <si>
    <t>799403,07 усл.уп.</t>
  </si>
  <si>
    <t>68.00.1                                    36.00.2</t>
  </si>
  <si>
    <t>5,9                 45,5</t>
  </si>
  <si>
    <t>5,1                    45,2</t>
  </si>
  <si>
    <t>87                                       99</t>
  </si>
  <si>
    <t>250,8               1606,6</t>
  </si>
  <si>
    <t>235,5                          1597,5</t>
  </si>
  <si>
    <t>94                       99</t>
  </si>
  <si>
    <t xml:space="preserve">Реестр хозяйствующих субъектов с долей участия Артинского городского округа 50 % и более по состоянию на 01.01.2020 г.
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</si>
</sst>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0_р_._-;\-* #,##0.00_р_._-;_-* \-??_р_._-;_-@_-"/>
    <numFmt numFmtId="166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8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right"/>
    </xf>
    <xf numFmtId="164" fontId="8" fillId="0" borderId="1" xfId="0" applyNumberFormat="1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11" fillId="0" borderId="0" xfId="0" applyFo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</cellXfs>
  <cellStyles count="8">
    <cellStyle name="Обычный" xfId="0" builtinId="0"/>
    <cellStyle name="Обычный 10" xfId="1"/>
    <cellStyle name="Обычный 10 2" xfId="2"/>
    <cellStyle name="Обычный 2" xfId="3"/>
    <cellStyle name="Обычный 3" xfId="4"/>
    <cellStyle name="Обычный 4" xfId="5"/>
    <cellStyle name="Финансовый 2" xfId="6"/>
    <cellStyle name="Финансов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O38"/>
  <sheetViews>
    <sheetView tabSelected="1" zoomScale="64" zoomScaleNormal="64" zoomScalePageLayoutView="55" workbookViewId="0">
      <selection activeCell="B2" sqref="B2:P2"/>
    </sheetView>
  </sheetViews>
  <sheetFormatPr defaultColWidth="9.109375" defaultRowHeight="12"/>
  <cols>
    <col min="1" max="1" width="7" style="1" customWidth="1"/>
    <col min="2" max="2" width="21.6640625" style="1" customWidth="1"/>
    <col min="3" max="3" width="25.88671875" style="1" customWidth="1"/>
    <col min="4" max="4" width="20.33203125" style="1" customWidth="1"/>
    <col min="5" max="5" width="23.88671875" style="5" customWidth="1"/>
    <col min="6" max="6" width="22.33203125" style="5" customWidth="1"/>
    <col min="7" max="7" width="20.21875" style="5" customWidth="1"/>
    <col min="8" max="8" width="16.6640625" style="5" customWidth="1"/>
    <col min="9" max="9" width="22.5546875" style="5" customWidth="1"/>
    <col min="10" max="10" width="16" style="5" customWidth="1"/>
    <col min="11" max="11" width="14.6640625" style="5" customWidth="1"/>
    <col min="12" max="12" width="17.33203125" style="5" customWidth="1"/>
    <col min="13" max="13" width="18.21875" style="6" customWidth="1"/>
    <col min="14" max="14" width="17.21875" style="6" customWidth="1"/>
    <col min="15" max="15" width="18" style="6" customWidth="1"/>
    <col min="16" max="16" width="21.5546875" style="6" customWidth="1"/>
    <col min="17" max="16384" width="9.109375" style="1"/>
  </cols>
  <sheetData>
    <row r="1" spans="1:16" ht="27" customHeight="1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4"/>
      <c r="N1" s="4"/>
      <c r="O1" s="34"/>
      <c r="P1" s="35"/>
    </row>
    <row r="2" spans="1:16" s="37" customFormat="1" ht="25.8" customHeight="1">
      <c r="B2" s="38" t="s">
        <v>50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9.8" customHeight="1">
      <c r="B3" s="16"/>
      <c r="C3" s="17"/>
      <c r="D3" s="17"/>
      <c r="E3" s="17"/>
      <c r="F3" s="17"/>
      <c r="G3" s="17"/>
      <c r="H3" s="17"/>
      <c r="I3" s="17"/>
      <c r="J3" s="15"/>
      <c r="K3" s="17"/>
      <c r="L3" s="17"/>
      <c r="M3" s="17"/>
      <c r="N3" s="17"/>
      <c r="O3" s="17"/>
      <c r="P3" s="17"/>
    </row>
    <row r="4" spans="1:16" ht="95.25" customHeight="1">
      <c r="A4" s="26" t="s">
        <v>0</v>
      </c>
      <c r="B4" s="26" t="s">
        <v>9</v>
      </c>
      <c r="C4" s="26" t="s">
        <v>6</v>
      </c>
      <c r="D4" s="26" t="s">
        <v>1</v>
      </c>
      <c r="E4" s="26" t="s">
        <v>2</v>
      </c>
      <c r="F4" s="26" t="s">
        <v>10</v>
      </c>
      <c r="G4" s="26" t="s">
        <v>15</v>
      </c>
      <c r="H4" s="26" t="s">
        <v>16</v>
      </c>
      <c r="I4" s="36"/>
      <c r="J4" s="26" t="s">
        <v>11</v>
      </c>
      <c r="K4" s="25"/>
      <c r="L4" s="25"/>
      <c r="M4" s="26" t="s">
        <v>12</v>
      </c>
      <c r="N4" s="25"/>
      <c r="O4" s="25"/>
      <c r="P4" s="26" t="s">
        <v>8</v>
      </c>
    </row>
    <row r="5" spans="1:16" ht="12" customHeight="1">
      <c r="A5" s="27"/>
      <c r="B5" s="26"/>
      <c r="C5" s="26"/>
      <c r="D5" s="26"/>
      <c r="E5" s="26"/>
      <c r="F5" s="26"/>
      <c r="G5" s="36"/>
      <c r="H5" s="25" t="s">
        <v>17</v>
      </c>
      <c r="I5" s="25" t="s">
        <v>18</v>
      </c>
      <c r="J5" s="26" t="s">
        <v>4</v>
      </c>
      <c r="K5" s="26" t="s">
        <v>3</v>
      </c>
      <c r="L5" s="26" t="s">
        <v>5</v>
      </c>
      <c r="M5" s="26" t="s">
        <v>14</v>
      </c>
      <c r="N5" s="26" t="s">
        <v>7</v>
      </c>
      <c r="O5" s="26" t="s">
        <v>13</v>
      </c>
      <c r="P5" s="25"/>
    </row>
    <row r="6" spans="1:16" ht="141" customHeight="1">
      <c r="A6" s="27"/>
      <c r="B6" s="26"/>
      <c r="C6" s="26"/>
      <c r="D6" s="26"/>
      <c r="E6" s="26"/>
      <c r="F6" s="26"/>
      <c r="G6" s="36"/>
      <c r="H6" s="25"/>
      <c r="I6" s="25"/>
      <c r="J6" s="25"/>
      <c r="K6" s="25"/>
      <c r="L6" s="25"/>
      <c r="M6" s="25"/>
      <c r="N6" s="25"/>
      <c r="O6" s="25"/>
      <c r="P6" s="25"/>
    </row>
    <row r="7" spans="1:16" ht="18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1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</row>
    <row r="8" spans="1:16" ht="18" customHeight="1">
      <c r="A8" s="22">
        <v>1</v>
      </c>
      <c r="B8" s="28" t="s">
        <v>19</v>
      </c>
      <c r="C8" s="22" t="s">
        <v>28</v>
      </c>
      <c r="D8" s="28" t="s">
        <v>20</v>
      </c>
      <c r="E8" s="28" t="s">
        <v>21</v>
      </c>
      <c r="F8" s="28">
        <v>100</v>
      </c>
      <c r="G8" s="28" t="s">
        <v>22</v>
      </c>
      <c r="H8" s="28" t="s">
        <v>36</v>
      </c>
      <c r="I8" s="31" t="s">
        <v>29</v>
      </c>
      <c r="J8" s="22">
        <v>66940</v>
      </c>
      <c r="K8" s="22">
        <v>66940</v>
      </c>
      <c r="L8" s="22">
        <v>100</v>
      </c>
      <c r="M8" s="22">
        <f>11827.2+506.2</f>
        <v>12333.400000000001</v>
      </c>
      <c r="N8" s="22">
        <v>12333.4</v>
      </c>
      <c r="O8" s="22">
        <v>100</v>
      </c>
      <c r="P8" s="22">
        <v>0</v>
      </c>
    </row>
    <row r="9" spans="1:16" ht="18">
      <c r="A9" s="24"/>
      <c r="B9" s="29"/>
      <c r="C9" s="24" t="s">
        <v>30</v>
      </c>
      <c r="D9" s="29"/>
      <c r="E9" s="29"/>
      <c r="F9" s="29"/>
      <c r="G9" s="29"/>
      <c r="H9" s="29"/>
      <c r="I9" s="32"/>
      <c r="J9" s="24">
        <v>34.837000000000003</v>
      </c>
      <c r="K9" s="24"/>
      <c r="L9" s="24"/>
      <c r="M9" s="24">
        <v>6736.8</v>
      </c>
      <c r="N9" s="24"/>
      <c r="O9" s="24"/>
      <c r="P9" s="24">
        <v>0</v>
      </c>
    </row>
    <row r="10" spans="1:16" ht="18">
      <c r="A10" s="24"/>
      <c r="B10" s="29"/>
      <c r="C10" s="24" t="s">
        <v>32</v>
      </c>
      <c r="D10" s="29"/>
      <c r="E10" s="29"/>
      <c r="F10" s="29"/>
      <c r="G10" s="29"/>
      <c r="H10" s="29"/>
      <c r="I10" s="32"/>
      <c r="J10" s="24">
        <v>64.206000000000003</v>
      </c>
      <c r="K10" s="24">
        <v>64.206000000000003</v>
      </c>
      <c r="L10" s="24">
        <v>100</v>
      </c>
      <c r="M10" s="24">
        <v>3664.7</v>
      </c>
      <c r="N10" s="24">
        <v>3664.7</v>
      </c>
      <c r="O10" s="24">
        <v>100</v>
      </c>
      <c r="P10" s="24">
        <v>0</v>
      </c>
    </row>
    <row r="11" spans="1:16" ht="18">
      <c r="A11" s="24"/>
      <c r="B11" s="29"/>
      <c r="C11" s="24" t="s">
        <v>31</v>
      </c>
      <c r="D11" s="29"/>
      <c r="E11" s="29"/>
      <c r="F11" s="29"/>
      <c r="G11" s="29"/>
      <c r="H11" s="29"/>
      <c r="I11" s="32"/>
      <c r="J11" s="24">
        <v>19.388999999999999</v>
      </c>
      <c r="K11" s="24"/>
      <c r="L11" s="24"/>
      <c r="M11" s="24">
        <v>2212.9</v>
      </c>
      <c r="N11" s="24"/>
      <c r="O11" s="24"/>
      <c r="P11" s="24">
        <v>0</v>
      </c>
    </row>
    <row r="12" spans="1:16" ht="18">
      <c r="A12" s="24"/>
      <c r="B12" s="30"/>
      <c r="C12" s="24" t="s">
        <v>33</v>
      </c>
      <c r="D12" s="30"/>
      <c r="E12" s="30"/>
      <c r="F12" s="30"/>
      <c r="G12" s="30"/>
      <c r="H12" s="30"/>
      <c r="I12" s="33"/>
      <c r="J12" s="24"/>
      <c r="K12" s="24"/>
      <c r="L12" s="24"/>
      <c r="M12" s="24">
        <v>1271.9000000000001</v>
      </c>
      <c r="N12" s="24"/>
      <c r="O12" s="24"/>
      <c r="P12" s="24">
        <v>0</v>
      </c>
    </row>
    <row r="13" spans="1:16" ht="108">
      <c r="A13" s="22">
        <v>2</v>
      </c>
      <c r="B13" s="22" t="s">
        <v>23</v>
      </c>
      <c r="C13" s="22" t="s">
        <v>34</v>
      </c>
      <c r="D13" s="22" t="s">
        <v>35</v>
      </c>
      <c r="E13" s="22" t="s">
        <v>21</v>
      </c>
      <c r="F13" s="22">
        <v>100</v>
      </c>
      <c r="G13" s="22" t="s">
        <v>22</v>
      </c>
      <c r="H13" s="22" t="s">
        <v>36</v>
      </c>
      <c r="I13" s="23" t="s">
        <v>29</v>
      </c>
      <c r="J13" s="22" t="s">
        <v>37</v>
      </c>
      <c r="K13" s="22">
        <v>0</v>
      </c>
      <c r="L13" s="22">
        <v>0</v>
      </c>
      <c r="M13" s="22">
        <v>37153</v>
      </c>
      <c r="N13" s="22">
        <v>0</v>
      </c>
      <c r="O13" s="22">
        <v>0</v>
      </c>
      <c r="P13" s="22">
        <v>1000</v>
      </c>
    </row>
    <row r="14" spans="1:16" ht="108">
      <c r="A14" s="22">
        <v>3</v>
      </c>
      <c r="B14" s="22" t="s">
        <v>24</v>
      </c>
      <c r="C14" s="22" t="s">
        <v>38</v>
      </c>
      <c r="D14" s="22" t="s">
        <v>39</v>
      </c>
      <c r="E14" s="22" t="s">
        <v>21</v>
      </c>
      <c r="F14" s="22">
        <v>100</v>
      </c>
      <c r="G14" s="22" t="s">
        <v>22</v>
      </c>
      <c r="H14" s="22" t="s">
        <v>36</v>
      </c>
      <c r="I14" s="23" t="s">
        <v>29</v>
      </c>
      <c r="J14" s="22">
        <v>402</v>
      </c>
      <c r="K14" s="22">
        <v>100</v>
      </c>
      <c r="L14" s="22">
        <v>100</v>
      </c>
      <c r="M14" s="22">
        <v>25.1</v>
      </c>
      <c r="N14" s="22">
        <v>100</v>
      </c>
      <c r="O14" s="22">
        <v>100</v>
      </c>
      <c r="P14" s="22">
        <v>4365.7</v>
      </c>
    </row>
    <row r="15" spans="1:16" ht="108">
      <c r="A15" s="22">
        <v>4</v>
      </c>
      <c r="B15" s="22" t="s">
        <v>25</v>
      </c>
      <c r="C15" s="22" t="s">
        <v>43</v>
      </c>
      <c r="D15" s="22" t="s">
        <v>40</v>
      </c>
      <c r="E15" s="22" t="s">
        <v>21</v>
      </c>
      <c r="F15" s="22">
        <v>100</v>
      </c>
      <c r="G15" s="22" t="s">
        <v>22</v>
      </c>
      <c r="H15" s="22" t="s">
        <v>36</v>
      </c>
      <c r="I15" s="23" t="s">
        <v>29</v>
      </c>
      <c r="J15" s="22" t="s">
        <v>44</v>
      </c>
      <c r="K15" s="22" t="s">
        <v>45</v>
      </c>
      <c r="L15" s="22" t="s">
        <v>46</v>
      </c>
      <c r="M15" s="22" t="s">
        <v>47</v>
      </c>
      <c r="N15" s="22" t="s">
        <v>48</v>
      </c>
      <c r="O15" s="22" t="s">
        <v>49</v>
      </c>
      <c r="P15" s="22">
        <v>0</v>
      </c>
    </row>
    <row r="16" spans="1:16" ht="108">
      <c r="A16" s="22">
        <v>5</v>
      </c>
      <c r="B16" s="22" t="s">
        <v>26</v>
      </c>
      <c r="C16" s="22" t="s">
        <v>41</v>
      </c>
      <c r="D16" s="22">
        <v>6636002484</v>
      </c>
      <c r="E16" s="22" t="s">
        <v>21</v>
      </c>
      <c r="F16" s="22">
        <v>100</v>
      </c>
      <c r="G16" s="22" t="s">
        <v>22</v>
      </c>
      <c r="H16" s="22" t="s">
        <v>36</v>
      </c>
      <c r="I16" s="23" t="s">
        <v>29</v>
      </c>
      <c r="J16" s="22" t="s">
        <v>42</v>
      </c>
      <c r="K16" s="22">
        <v>0</v>
      </c>
      <c r="L16" s="22">
        <v>64</v>
      </c>
      <c r="M16" s="22">
        <v>72810</v>
      </c>
      <c r="N16" s="22">
        <v>0</v>
      </c>
      <c r="O16" s="22">
        <v>64</v>
      </c>
      <c r="P16" s="22">
        <v>0</v>
      </c>
    </row>
    <row r="17" spans="2:223" s="7" customFormat="1" ht="24" customHeight="1">
      <c r="B17" s="12" t="s">
        <v>27</v>
      </c>
      <c r="C17" s="12"/>
      <c r="D17" s="12"/>
      <c r="E17" s="12"/>
      <c r="F17" s="13"/>
      <c r="G17" s="13"/>
      <c r="H17" s="13"/>
      <c r="I17" s="18"/>
      <c r="J17" s="13"/>
      <c r="K17" s="13"/>
      <c r="L17" s="13"/>
      <c r="M17" s="13"/>
      <c r="N17" s="13"/>
      <c r="O17" s="14"/>
      <c r="P17" s="13">
        <f>SUM(P8:P16)</f>
        <v>5365.7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</row>
    <row r="18" spans="2:223"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1"/>
      <c r="N18" s="11"/>
      <c r="O18" s="11"/>
      <c r="P18" s="11"/>
      <c r="Q18" s="9"/>
      <c r="R18" s="9"/>
      <c r="S18" s="9"/>
      <c r="T18" s="9"/>
    </row>
    <row r="19" spans="2:223"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1"/>
      <c r="N19" s="11"/>
      <c r="O19" s="11"/>
      <c r="P19" s="11"/>
      <c r="Q19" s="9"/>
      <c r="R19" s="9"/>
      <c r="S19" s="9"/>
      <c r="T19" s="9"/>
    </row>
    <row r="20" spans="2:223">
      <c r="B20" s="9"/>
      <c r="C20" s="9"/>
      <c r="D20" s="9"/>
      <c r="E20" s="10"/>
      <c r="F20" s="10"/>
      <c r="G20" s="19"/>
      <c r="H20" s="10"/>
      <c r="I20" s="10"/>
      <c r="J20" s="10"/>
      <c r="K20" s="10"/>
      <c r="L20" s="10"/>
      <c r="M20" s="11"/>
      <c r="N20" s="11"/>
      <c r="O20" s="11"/>
      <c r="P20" s="11"/>
      <c r="Q20" s="9"/>
      <c r="R20" s="9"/>
      <c r="S20" s="9"/>
      <c r="T20" s="9"/>
    </row>
    <row r="21" spans="2:223">
      <c r="Q21" s="9"/>
      <c r="R21" s="9"/>
      <c r="S21" s="9"/>
      <c r="T21" s="9"/>
    </row>
    <row r="22" spans="2:223">
      <c r="Q22" s="9"/>
      <c r="R22" s="9"/>
      <c r="S22" s="9"/>
      <c r="T22" s="9"/>
    </row>
    <row r="23" spans="2:223">
      <c r="Q23" s="9"/>
      <c r="R23" s="9"/>
      <c r="S23" s="9"/>
      <c r="T23" s="9"/>
    </row>
    <row r="24" spans="2:223">
      <c r="Q24" s="9"/>
      <c r="R24" s="9"/>
      <c r="S24" s="9"/>
      <c r="T24" s="9"/>
    </row>
    <row r="25" spans="2:223">
      <c r="Q25" s="9"/>
      <c r="R25" s="9"/>
      <c r="S25" s="9"/>
      <c r="T25" s="9"/>
    </row>
    <row r="26" spans="2:223" ht="15" customHeight="1">
      <c r="Q26" s="9"/>
      <c r="R26" s="9"/>
      <c r="S26" s="9"/>
      <c r="T26" s="9"/>
    </row>
    <row r="27" spans="2:223">
      <c r="Q27" s="9"/>
      <c r="R27" s="9"/>
      <c r="S27" s="9"/>
      <c r="T27" s="9"/>
    </row>
    <row r="28" spans="2:223">
      <c r="Q28" s="9"/>
      <c r="R28" s="9"/>
      <c r="S28" s="9"/>
      <c r="T28" s="9"/>
    </row>
    <row r="29" spans="2:223">
      <c r="Q29" s="9"/>
      <c r="R29" s="9"/>
      <c r="S29" s="9"/>
      <c r="T29" s="9"/>
    </row>
    <row r="30" spans="2:223">
      <c r="Q30" s="9"/>
      <c r="R30" s="9"/>
      <c r="S30" s="9"/>
      <c r="T30" s="9"/>
    </row>
    <row r="31" spans="2:223">
      <c r="Q31" s="9"/>
      <c r="R31" s="9"/>
      <c r="S31" s="9"/>
      <c r="T31" s="9"/>
    </row>
    <row r="32" spans="2:223">
      <c r="Q32" s="9"/>
      <c r="R32" s="9"/>
      <c r="S32" s="9"/>
      <c r="T32" s="9"/>
    </row>
    <row r="33" spans="17:20">
      <c r="Q33" s="9"/>
      <c r="R33" s="9"/>
      <c r="S33" s="9"/>
      <c r="T33" s="9"/>
    </row>
    <row r="34" spans="17:20">
      <c r="Q34" s="9"/>
      <c r="R34" s="9"/>
      <c r="S34" s="9"/>
      <c r="T34" s="9"/>
    </row>
    <row r="35" spans="17:20">
      <c r="Q35" s="9"/>
      <c r="R35" s="9"/>
      <c r="S35" s="9"/>
      <c r="T35" s="9"/>
    </row>
    <row r="36" spans="17:20">
      <c r="Q36" s="9"/>
      <c r="R36" s="9"/>
      <c r="S36" s="9"/>
      <c r="T36" s="9"/>
    </row>
    <row r="37" spans="17:20">
      <c r="Q37" s="9"/>
      <c r="R37" s="9"/>
      <c r="S37" s="9"/>
      <c r="T37" s="9"/>
    </row>
    <row r="38" spans="17:20">
      <c r="Q38" s="9"/>
      <c r="R38" s="9"/>
      <c r="S38" s="9"/>
      <c r="T38" s="9"/>
    </row>
  </sheetData>
  <autoFilter ref="A4:P17"/>
  <mergeCells count="28">
    <mergeCell ref="D8:D12"/>
    <mergeCell ref="B8:B12"/>
    <mergeCell ref="E8:E12"/>
    <mergeCell ref="F8:F12"/>
    <mergeCell ref="G8:G12"/>
    <mergeCell ref="H8:H12"/>
    <mergeCell ref="I8:I12"/>
    <mergeCell ref="O1:P1"/>
    <mergeCell ref="M4:O4"/>
    <mergeCell ref="M5:M6"/>
    <mergeCell ref="N5:N6"/>
    <mergeCell ref="O5:O6"/>
    <mergeCell ref="B2:P2"/>
    <mergeCell ref="F4:F6"/>
    <mergeCell ref="P4:P6"/>
    <mergeCell ref="G4:G6"/>
    <mergeCell ref="J4:L4"/>
    <mergeCell ref="J5:J6"/>
    <mergeCell ref="K5:K6"/>
    <mergeCell ref="L5:L6"/>
    <mergeCell ref="H4:I4"/>
    <mergeCell ref="H5:H6"/>
    <mergeCell ref="I5:I6"/>
    <mergeCell ref="A4:A6"/>
    <mergeCell ref="B4:B6"/>
    <mergeCell ref="C4:C6"/>
    <mergeCell ref="D4:D6"/>
    <mergeCell ref="E4:E6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4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Сыворотко Татьяна Михайловна</cp:lastModifiedBy>
  <cp:lastPrinted>2020-05-27T03:14:48Z</cp:lastPrinted>
  <dcterms:created xsi:type="dcterms:W3CDTF">2013-12-16T05:40:27Z</dcterms:created>
  <dcterms:modified xsi:type="dcterms:W3CDTF">2020-11-10T11:28:50Z</dcterms:modified>
</cp:coreProperties>
</file>